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Legale Contratti\GARA ASSICURAZIONI 2024\ATTI CUC\FAQ\"/>
    </mc:Choice>
  </mc:AlternateContent>
  <xr:revisionPtr revIDLastSave="0" documentId="13_ncr:1_{391D905E-BA17-434C-9606-BAF378092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C93" i="1"/>
  <c r="E92" i="1"/>
  <c r="E91" i="1"/>
  <c r="E90" i="1"/>
  <c r="E89" i="1"/>
  <c r="E88" i="1"/>
  <c r="E87" i="1"/>
  <c r="E93" i="1" l="1"/>
</calcChain>
</file>

<file path=xl/sharedStrings.xml><?xml version="1.0" encoding="utf-8"?>
<sst xmlns="http://schemas.openxmlformats.org/spreadsheetml/2006/main" count="419" uniqueCount="205">
  <si>
    <t>Capoluogo</t>
  </si>
  <si>
    <t>tipologia costruttiva</t>
  </si>
  <si>
    <t>n.</t>
  </si>
  <si>
    <t>denominazione</t>
  </si>
  <si>
    <t>ubicazione</t>
  </si>
  <si>
    <t>anno di costruz.</t>
  </si>
  <si>
    <t>struttura portante</t>
  </si>
  <si>
    <t>solai</t>
  </si>
  <si>
    <t>altro</t>
  </si>
  <si>
    <t>sup. m2</t>
  </si>
  <si>
    <t>vinc.</t>
  </si>
  <si>
    <t>municipio sede storica</t>
  </si>
  <si>
    <t>piazza Castello, 1</t>
  </si>
  <si>
    <t>sede municipale - uffici</t>
  </si>
  <si>
    <t>muratura</t>
  </si>
  <si>
    <t>laterocemento</t>
  </si>
  <si>
    <t>SI</t>
  </si>
  <si>
    <t>uffici comunali</t>
  </si>
  <si>
    <t>via Montecchi,7</t>
  </si>
  <si>
    <t>travi e pilastri in c.a.</t>
  </si>
  <si>
    <t>torre civica e sede WWF</t>
  </si>
  <si>
    <t>via XI Febbraio</t>
  </si>
  <si>
    <t>sala civica e consiliare</t>
  </si>
  <si>
    <t>via Montecchi, 7/a</t>
  </si>
  <si>
    <t xml:space="preserve">muratura  </t>
  </si>
  <si>
    <t>parte in laterocemento e parte con travi in legno</t>
  </si>
  <si>
    <t>via G. Bianchi, 30</t>
  </si>
  <si>
    <t>muratura e in parte travi e pilastri in c.a.</t>
  </si>
  <si>
    <t>biblioteca comunale</t>
  </si>
  <si>
    <t>viale S. Zonta,6</t>
  </si>
  <si>
    <t>biblioteca</t>
  </si>
  <si>
    <t>legno - laterocemento</t>
  </si>
  <si>
    <t>galleria civica</t>
  </si>
  <si>
    <t>via Guido</t>
  </si>
  <si>
    <t>museo</t>
  </si>
  <si>
    <t>centro sociale</t>
  </si>
  <si>
    <t>viale Libertà</t>
  </si>
  <si>
    <t>caserma carabinieri</t>
  </si>
  <si>
    <t>viale Libertà, 32</t>
  </si>
  <si>
    <t>caserma</t>
  </si>
  <si>
    <t>caserma vigili del fuoco</t>
  </si>
  <si>
    <t>via F.lli Rosselli</t>
  </si>
  <si>
    <t>Ufficio del lavoro</t>
  </si>
  <si>
    <t>via Cadorna</t>
  </si>
  <si>
    <t xml:space="preserve">uffici   </t>
  </si>
  <si>
    <t>bar giardini G. Bianchi</t>
  </si>
  <si>
    <t xml:space="preserve">via G. Bianchi  </t>
  </si>
  <si>
    <t>bar e servizi</t>
  </si>
  <si>
    <t>bar parco delle Scienze e delle Arti</t>
  </si>
  <si>
    <t>viale S. Zonta</t>
  </si>
  <si>
    <t>bar giardini Cadorna</t>
  </si>
  <si>
    <t>via Lombardi/L.da Vinci</t>
  </si>
  <si>
    <t>spogliatoio e servizi</t>
  </si>
  <si>
    <t>via Verga - Bacchelli</t>
  </si>
  <si>
    <t>Ex scuola di musica</t>
  </si>
  <si>
    <t>via Don Bosco</t>
  </si>
  <si>
    <t>cantiere - in ristrutturazione</t>
  </si>
  <si>
    <t>edificio vuoto</t>
  </si>
  <si>
    <t>asilo nido Primavera</t>
  </si>
  <si>
    <t>via Malcom X</t>
  </si>
  <si>
    <t>scuola</t>
  </si>
  <si>
    <t>scuola materna Rodari</t>
  </si>
  <si>
    <t>via Lambrakis, 1</t>
  </si>
  <si>
    <t>scuola materna Girasoli</t>
  </si>
  <si>
    <t>piazza della Resistenza</t>
  </si>
  <si>
    <t xml:space="preserve">scuola materna </t>
  </si>
  <si>
    <t>via C. Montanara, 59/a</t>
  </si>
  <si>
    <t>muratura - c.a.</t>
  </si>
  <si>
    <t>scuola materna Atlantide</t>
  </si>
  <si>
    <t>via Mitterrand, 2</t>
  </si>
  <si>
    <t>travi e pilastri c.a.</t>
  </si>
  <si>
    <t>scuola materna F. Aporti</t>
  </si>
  <si>
    <t>via Guido, 15/b</t>
  </si>
  <si>
    <t>scuola elementare O. Visentini</t>
  </si>
  <si>
    <t>viale S. Zonta,8</t>
  </si>
  <si>
    <t>legno - travetti in ferro e tavelloni</t>
  </si>
  <si>
    <t>scuola elementare L. Gonella</t>
  </si>
  <si>
    <t>via L. Iotti, 2</t>
  </si>
  <si>
    <t>laterocemento e legno</t>
  </si>
  <si>
    <t>25bis</t>
  </si>
  <si>
    <t>scuola elementare Marco Polo</t>
  </si>
  <si>
    <t>via L. Iotti, 4</t>
  </si>
  <si>
    <t>via P. Caleffi, 1/b</t>
  </si>
  <si>
    <t>mensa scolastica</t>
  </si>
  <si>
    <t>via Marconi</t>
  </si>
  <si>
    <t>palestra scolastica</t>
  </si>
  <si>
    <t>palestra</t>
  </si>
  <si>
    <t>scuola media G. Falcone</t>
  </si>
  <si>
    <t>via Guido, 15/a</t>
  </si>
  <si>
    <t>laterocemento e acciaio</t>
  </si>
  <si>
    <t xml:space="preserve">15 alloggi </t>
  </si>
  <si>
    <t>via F.lli Bandiera, 11</t>
  </si>
  <si>
    <t>alloggi ERP</t>
  </si>
  <si>
    <t xml:space="preserve">9 alloggi </t>
  </si>
  <si>
    <t>viale S. Zonta, 44</t>
  </si>
  <si>
    <t>8 alloggi</t>
  </si>
  <si>
    <t>via Cavour, 30</t>
  </si>
  <si>
    <t>alloggi ERP + rustico annesso</t>
  </si>
  <si>
    <t xml:space="preserve">20 alloggi </t>
  </si>
  <si>
    <t>via Cadorna, 23</t>
  </si>
  <si>
    <t>11 alloggi</t>
  </si>
  <si>
    <t>via IV Novembre, 18</t>
  </si>
  <si>
    <t>cappella Madonna delle Nevi</t>
  </si>
  <si>
    <t>chiesa</t>
  </si>
  <si>
    <t>sede associazioni LARPA</t>
  </si>
  <si>
    <t>sede associazione</t>
  </si>
  <si>
    <t>6 alloggi condominio CEIM</t>
  </si>
  <si>
    <t xml:space="preserve">via Verga   </t>
  </si>
  <si>
    <t>8 alloggi condominio Cocel 1 e 2</t>
  </si>
  <si>
    <t>via S. Biagio</t>
  </si>
  <si>
    <t xml:space="preserve">5 alloggi </t>
  </si>
  <si>
    <t>via L. Menotti, 1</t>
  </si>
  <si>
    <t>14 alloggi</t>
  </si>
  <si>
    <t>via L. Manenti,4</t>
  </si>
  <si>
    <t>stadio comunale</t>
  </si>
  <si>
    <t>piazzale M. Polo</t>
  </si>
  <si>
    <t>impianto sportivo</t>
  </si>
  <si>
    <t>centro tennis</t>
  </si>
  <si>
    <t>spogliatoi laterocemento e tensostrutture in pvc</t>
  </si>
  <si>
    <t>palazzetto dello sport, bar e palestra</t>
  </si>
  <si>
    <t>via A. Volta, 37</t>
  </si>
  <si>
    <t>travi e pilastri in c.a. - muratura</t>
  </si>
  <si>
    <t>legno e laterocemento</t>
  </si>
  <si>
    <t>palaroller</t>
  </si>
  <si>
    <t>via A. Moro</t>
  </si>
  <si>
    <t>tensostruttura in pvc</t>
  </si>
  <si>
    <t>bocciodromo</t>
  </si>
  <si>
    <t>Teatro Guido</t>
  </si>
  <si>
    <t>teatro (inagibile)</t>
  </si>
  <si>
    <t>edificio chiuso</t>
  </si>
  <si>
    <t>Casa Romano</t>
  </si>
  <si>
    <t>via Lenin</t>
  </si>
  <si>
    <t xml:space="preserve">frazione Riva </t>
  </si>
  <si>
    <t>destinazione d'uso</t>
  </si>
  <si>
    <t>strada sabbadini, 2</t>
  </si>
  <si>
    <t xml:space="preserve">sala civica   </t>
  </si>
  <si>
    <t>via Borsellino</t>
  </si>
  <si>
    <t>archivio storico</t>
  </si>
  <si>
    <t>via Becagli</t>
  </si>
  <si>
    <t>archivio</t>
  </si>
  <si>
    <t>loghino Marzole</t>
  </si>
  <si>
    <t>via Marzole</t>
  </si>
  <si>
    <t>residenza</t>
  </si>
  <si>
    <t>legno</t>
  </si>
  <si>
    <t>spogliatoi campo sportivo</t>
  </si>
  <si>
    <t>frazione Sailetto</t>
  </si>
  <si>
    <t>Sala civica</t>
  </si>
  <si>
    <t>strada Statale Cisa</t>
  </si>
  <si>
    <t>ambulatorio medico</t>
  </si>
  <si>
    <t>ufficio Postale</t>
  </si>
  <si>
    <t>via Zara Zanetta</t>
  </si>
  <si>
    <t>ex seminario Villa Grassetti</t>
  </si>
  <si>
    <t>in ristrutturazione</t>
  </si>
  <si>
    <t>frazione S. Prospero</t>
  </si>
  <si>
    <t xml:space="preserve">Sala civica </t>
  </si>
  <si>
    <t>via Zara S. Prospero</t>
  </si>
  <si>
    <t>spogliatoi e campo sportivo</t>
  </si>
  <si>
    <t>ex scuole</t>
  </si>
  <si>
    <t>vuoto</t>
  </si>
  <si>
    <t>frazione Brusatasso</t>
  </si>
  <si>
    <t>via P. Neruda, 9</t>
  </si>
  <si>
    <t>località Roncobonoldo</t>
  </si>
  <si>
    <t>via Iemmi, 2</t>
  </si>
  <si>
    <t>frazione Tabellano</t>
  </si>
  <si>
    <t>ex scuola elementare</t>
  </si>
  <si>
    <t>via Cimitero, 1</t>
  </si>
  <si>
    <t>via Carobbio</t>
  </si>
  <si>
    <t>scuola materna</t>
  </si>
  <si>
    <t>via Caretta</t>
  </si>
  <si>
    <t>ufficio postale</t>
  </si>
  <si>
    <t>cimiteri</t>
  </si>
  <si>
    <t>loculi</t>
  </si>
  <si>
    <t>ossari</t>
  </si>
  <si>
    <t>totali</t>
  </si>
  <si>
    <t>brusatasso</t>
  </si>
  <si>
    <t>riva</t>
  </si>
  <si>
    <t>sailetto</t>
  </si>
  <si>
    <t>san prospero</t>
  </si>
  <si>
    <t>suzzara</t>
  </si>
  <si>
    <t>tabellano</t>
  </si>
  <si>
    <t>totale</t>
  </si>
  <si>
    <t>in gestione all'ASL</t>
  </si>
  <si>
    <t>Elenco fabbricati</t>
  </si>
  <si>
    <t>magazzino comunale</t>
  </si>
  <si>
    <t>fabbricato area verde PEEP 4</t>
  </si>
  <si>
    <t>fabbricato area verde PEEP 3</t>
  </si>
  <si>
    <t>scuola elem. Collodi e media G. Pascoli</t>
  </si>
  <si>
    <t>scuola materna ed elem. A. Frank</t>
  </si>
  <si>
    <t>spogliatoio/magazzino/garage</t>
  </si>
  <si>
    <t>MUR</t>
  </si>
  <si>
    <t>in locazione</t>
  </si>
  <si>
    <t>5609 mc</t>
  </si>
  <si>
    <t>via Mazzini, 10</t>
  </si>
  <si>
    <t xml:space="preserve">Sede Socialis </t>
  </si>
  <si>
    <t xml:space="preserve">sede az.speciale  servizi sociali </t>
  </si>
  <si>
    <t>Sede Socialis</t>
  </si>
  <si>
    <t>via Mazzini</t>
  </si>
  <si>
    <t>Uffici + magazzini (inagibili)</t>
  </si>
  <si>
    <t>voltini in cotto e travi in ferro</t>
  </si>
  <si>
    <t>si</t>
  </si>
  <si>
    <t>Magazzino Prot. Civile</t>
  </si>
  <si>
    <t>via Palermo</t>
  </si>
  <si>
    <t>capannone deposito mezzi</t>
  </si>
  <si>
    <t>1114+986</t>
  </si>
  <si>
    <t>Città  di Suzzara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</si>
</sst>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3" fontId="2" fillId="0" borderId="4" xfId="0" applyNumberFormat="1" applyFont="1" applyBorder="1" applyAlignment="1">
      <alignment vertical="top" wrapText="1"/>
    </xf>
    <xf numFmtId="3" fontId="6" fillId="0" borderId="4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0" fillId="4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right" vertical="top" wrapText="1"/>
    </xf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3" fontId="12" fillId="0" borderId="0" xfId="0" applyNumberFormat="1" applyFont="1" applyAlignment="1">
      <alignment horizontal="right" vertical="top" wrapText="1"/>
    </xf>
    <xf numFmtId="0" fontId="13" fillId="0" borderId="5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3" fontId="2" fillId="2" borderId="4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3" fontId="2" fillId="2" borderId="4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"/>
  <sheetViews>
    <sheetView tabSelected="1" topLeftCell="B1" workbookViewId="0">
      <selection activeCell="S95" sqref="S95"/>
    </sheetView>
  </sheetViews>
  <sheetFormatPr defaultRowHeight="15" x14ac:dyDescent="0.25"/>
  <cols>
    <col min="1" max="1" width="6.5703125" bestFit="1" customWidth="1"/>
    <col min="2" max="2" width="19.140625" style="58" bestFit="1" customWidth="1"/>
    <col min="3" max="3" width="14.7109375" style="59" bestFit="1" customWidth="1"/>
    <col min="4" max="4" width="15.5703125" style="59" customWidth="1"/>
    <col min="5" max="5" width="17.5703125" style="59" bestFit="1" customWidth="1"/>
    <col min="6" max="6" width="23.28515625" style="59" customWidth="1"/>
    <col min="7" max="7" width="8.7109375" style="58" customWidth="1"/>
    <col min="8" max="8" width="28.7109375" style="58" bestFit="1" customWidth="1"/>
    <col min="9" max="9" width="34.5703125" style="58" bestFit="1" customWidth="1"/>
    <col min="10" max="10" width="11.85546875" style="58" bestFit="1" customWidth="1"/>
    <col min="11" max="11" width="8.42578125" style="59" customWidth="1"/>
    <col min="12" max="12" width="4.5703125" style="59" bestFit="1" customWidth="1"/>
    <col min="13" max="13" width="10.7109375" bestFit="1" customWidth="1"/>
  </cols>
  <sheetData>
    <row r="1" spans="2:12" x14ac:dyDescent="0.25">
      <c r="B1" s="44"/>
      <c r="C1" s="45"/>
      <c r="D1" s="45"/>
      <c r="E1" s="45"/>
      <c r="F1" s="45"/>
      <c r="G1" s="19"/>
      <c r="H1" s="19"/>
      <c r="I1" s="19"/>
      <c r="J1" s="19"/>
      <c r="K1" s="46"/>
      <c r="L1" s="44"/>
    </row>
    <row r="2" spans="2:12" x14ac:dyDescent="0.25">
      <c r="B2" s="47" t="s">
        <v>204</v>
      </c>
      <c r="C2" s="45"/>
      <c r="D2" s="45"/>
      <c r="E2" s="45"/>
      <c r="F2" s="45"/>
      <c r="G2" s="19"/>
      <c r="H2" s="19"/>
      <c r="I2" s="19"/>
      <c r="J2" s="19"/>
      <c r="K2" s="46"/>
      <c r="L2" s="44"/>
    </row>
    <row r="3" spans="2:12" x14ac:dyDescent="0.25">
      <c r="B3" s="23" t="s">
        <v>182</v>
      </c>
      <c r="C3" s="1"/>
      <c r="D3" s="1"/>
      <c r="E3" s="1"/>
      <c r="F3" s="1"/>
      <c r="G3" s="2"/>
      <c r="H3" s="2"/>
      <c r="I3" s="2"/>
      <c r="J3" s="2"/>
      <c r="K3" s="3"/>
      <c r="L3" s="1"/>
    </row>
    <row r="4" spans="2:12" ht="21" x14ac:dyDescent="0.25">
      <c r="B4" s="24" t="s">
        <v>2</v>
      </c>
      <c r="C4" s="34" t="s">
        <v>3</v>
      </c>
      <c r="D4" s="35"/>
      <c r="E4" s="4" t="s">
        <v>4</v>
      </c>
      <c r="F4" s="4" t="s">
        <v>133</v>
      </c>
      <c r="G4" s="22" t="s">
        <v>5</v>
      </c>
      <c r="H4" s="34" t="s">
        <v>1</v>
      </c>
      <c r="I4" s="35"/>
      <c r="J4" s="4" t="s">
        <v>8</v>
      </c>
      <c r="K4" s="5" t="s">
        <v>9</v>
      </c>
      <c r="L4" s="4" t="s">
        <v>10</v>
      </c>
    </row>
    <row r="5" spans="2:12" x14ac:dyDescent="0.25">
      <c r="B5" s="24" t="s">
        <v>0</v>
      </c>
      <c r="C5" s="34"/>
      <c r="D5" s="35"/>
      <c r="E5" s="4"/>
      <c r="F5" s="4"/>
      <c r="G5" s="4"/>
      <c r="H5" s="4" t="s">
        <v>6</v>
      </c>
      <c r="I5" s="4" t="s">
        <v>7</v>
      </c>
      <c r="J5" s="4"/>
      <c r="K5" s="5"/>
      <c r="L5" s="4"/>
    </row>
    <row r="6" spans="2:12" x14ac:dyDescent="0.25">
      <c r="B6" s="6">
        <v>1</v>
      </c>
      <c r="C6" s="48" t="s">
        <v>11</v>
      </c>
      <c r="D6" s="49"/>
      <c r="E6" s="7" t="s">
        <v>12</v>
      </c>
      <c r="F6" s="8" t="s">
        <v>13</v>
      </c>
      <c r="G6" s="6"/>
      <c r="H6" s="6" t="s">
        <v>14</v>
      </c>
      <c r="I6" s="6" t="s">
        <v>15</v>
      </c>
      <c r="J6" s="6"/>
      <c r="K6" s="50">
        <v>1219</v>
      </c>
      <c r="L6" s="51" t="s">
        <v>16</v>
      </c>
    </row>
    <row r="7" spans="2:12" x14ac:dyDescent="0.25">
      <c r="B7" s="9">
        <v>2</v>
      </c>
      <c r="C7" s="36" t="s">
        <v>17</v>
      </c>
      <c r="D7" s="37"/>
      <c r="E7" s="10" t="s">
        <v>18</v>
      </c>
      <c r="F7" s="11" t="s">
        <v>17</v>
      </c>
      <c r="G7" s="9">
        <v>2000</v>
      </c>
      <c r="H7" s="9" t="s">
        <v>19</v>
      </c>
      <c r="I7" s="9" t="s">
        <v>15</v>
      </c>
      <c r="J7" s="9"/>
      <c r="K7" s="12">
        <v>2576</v>
      </c>
      <c r="L7" s="4"/>
    </row>
    <row r="8" spans="2:12" x14ac:dyDescent="0.25">
      <c r="B8" s="6">
        <v>3</v>
      </c>
      <c r="C8" s="38" t="s">
        <v>20</v>
      </c>
      <c r="D8" s="39"/>
      <c r="E8" s="7" t="s">
        <v>21</v>
      </c>
      <c r="F8" s="8" t="s">
        <v>20</v>
      </c>
      <c r="G8" s="6"/>
      <c r="H8" s="6" t="s">
        <v>14</v>
      </c>
      <c r="I8" s="6"/>
      <c r="J8" s="6"/>
      <c r="K8" s="13">
        <v>102</v>
      </c>
      <c r="L8" s="51" t="s">
        <v>16</v>
      </c>
    </row>
    <row r="9" spans="2:12" x14ac:dyDescent="0.25">
      <c r="B9" s="9">
        <v>4</v>
      </c>
      <c r="C9" s="32" t="s">
        <v>22</v>
      </c>
      <c r="D9" s="33"/>
      <c r="E9" s="10" t="s">
        <v>23</v>
      </c>
      <c r="F9" s="11" t="s">
        <v>22</v>
      </c>
      <c r="G9" s="9">
        <v>2001</v>
      </c>
      <c r="H9" s="9" t="s">
        <v>24</v>
      </c>
      <c r="I9" s="9" t="s">
        <v>25</v>
      </c>
      <c r="J9" s="9"/>
      <c r="K9" s="12">
        <v>434</v>
      </c>
      <c r="L9" s="4"/>
    </row>
    <row r="10" spans="2:12" x14ac:dyDescent="0.25">
      <c r="B10" s="9">
        <v>5</v>
      </c>
      <c r="C10" s="32" t="s">
        <v>183</v>
      </c>
      <c r="D10" s="33"/>
      <c r="E10" s="10" t="s">
        <v>26</v>
      </c>
      <c r="F10" s="11" t="s">
        <v>188</v>
      </c>
      <c r="G10" s="9">
        <v>1930</v>
      </c>
      <c r="H10" s="9" t="s">
        <v>27</v>
      </c>
      <c r="I10" s="9" t="s">
        <v>15</v>
      </c>
      <c r="J10" s="9"/>
      <c r="K10" s="12">
        <v>1167</v>
      </c>
      <c r="L10" s="4"/>
    </row>
    <row r="11" spans="2:12" x14ac:dyDescent="0.25">
      <c r="B11" s="6">
        <v>6</v>
      </c>
      <c r="C11" s="38" t="s">
        <v>28</v>
      </c>
      <c r="D11" s="39"/>
      <c r="E11" s="7" t="s">
        <v>29</v>
      </c>
      <c r="F11" s="8" t="s">
        <v>30</v>
      </c>
      <c r="G11" s="6">
        <v>1900</v>
      </c>
      <c r="H11" s="6" t="s">
        <v>14</v>
      </c>
      <c r="I11" s="6" t="s">
        <v>31</v>
      </c>
      <c r="J11" s="6"/>
      <c r="K11" s="13">
        <v>1800</v>
      </c>
      <c r="L11" s="51" t="s">
        <v>16</v>
      </c>
    </row>
    <row r="12" spans="2:12" x14ac:dyDescent="0.25">
      <c r="B12" s="6">
        <v>7</v>
      </c>
      <c r="C12" s="38" t="s">
        <v>32</v>
      </c>
      <c r="D12" s="39"/>
      <c r="E12" s="7" t="s">
        <v>33</v>
      </c>
      <c r="F12" s="8" t="s">
        <v>34</v>
      </c>
      <c r="G12" s="6">
        <v>1900</v>
      </c>
      <c r="H12" s="6" t="s">
        <v>14</v>
      </c>
      <c r="I12" s="6" t="s">
        <v>31</v>
      </c>
      <c r="J12" s="6"/>
      <c r="K12" s="13">
        <v>2578</v>
      </c>
      <c r="L12" s="51" t="s">
        <v>16</v>
      </c>
    </row>
    <row r="13" spans="2:12" x14ac:dyDescent="0.25">
      <c r="B13" s="9">
        <v>8</v>
      </c>
      <c r="C13" s="32" t="s">
        <v>35</v>
      </c>
      <c r="D13" s="33"/>
      <c r="E13" s="10" t="s">
        <v>36</v>
      </c>
      <c r="F13" s="11" t="s">
        <v>35</v>
      </c>
      <c r="G13" s="9">
        <v>1930</v>
      </c>
      <c r="H13" s="9" t="s">
        <v>14</v>
      </c>
      <c r="I13" s="9" t="s">
        <v>15</v>
      </c>
      <c r="J13" s="9"/>
      <c r="K13" s="12">
        <v>519</v>
      </c>
      <c r="L13" s="4"/>
    </row>
    <row r="14" spans="2:12" x14ac:dyDescent="0.25">
      <c r="B14" s="9">
        <v>9</v>
      </c>
      <c r="C14" s="32" t="s">
        <v>37</v>
      </c>
      <c r="D14" s="33"/>
      <c r="E14" s="10" t="s">
        <v>38</v>
      </c>
      <c r="F14" s="11" t="s">
        <v>39</v>
      </c>
      <c r="G14" s="9">
        <v>1950</v>
      </c>
      <c r="H14" s="9" t="s">
        <v>14</v>
      </c>
      <c r="I14" s="9" t="s">
        <v>15</v>
      </c>
      <c r="J14" s="9"/>
      <c r="K14" s="12">
        <v>577</v>
      </c>
      <c r="L14" s="4"/>
    </row>
    <row r="15" spans="2:12" x14ac:dyDescent="0.25">
      <c r="B15" s="6">
        <v>10</v>
      </c>
      <c r="C15" s="38" t="s">
        <v>40</v>
      </c>
      <c r="D15" s="39"/>
      <c r="E15" s="7" t="s">
        <v>41</v>
      </c>
      <c r="F15" s="8" t="s">
        <v>39</v>
      </c>
      <c r="G15" s="6">
        <v>1960</v>
      </c>
      <c r="H15" s="6" t="s">
        <v>27</v>
      </c>
      <c r="I15" s="6" t="s">
        <v>15</v>
      </c>
      <c r="J15" s="6"/>
      <c r="K15" s="13">
        <v>988</v>
      </c>
      <c r="L15" s="51" t="s">
        <v>16</v>
      </c>
    </row>
    <row r="16" spans="2:12" x14ac:dyDescent="0.25">
      <c r="B16" s="9">
        <v>11</v>
      </c>
      <c r="C16" s="32" t="s">
        <v>42</v>
      </c>
      <c r="D16" s="33"/>
      <c r="E16" s="10" t="s">
        <v>43</v>
      </c>
      <c r="F16" s="11" t="s">
        <v>44</v>
      </c>
      <c r="G16" s="9">
        <v>1960</v>
      </c>
      <c r="H16" s="9" t="s">
        <v>14</v>
      </c>
      <c r="I16" s="9" t="s">
        <v>15</v>
      </c>
      <c r="J16" s="9"/>
      <c r="K16" s="12">
        <v>264</v>
      </c>
      <c r="L16" s="4"/>
    </row>
    <row r="17" spans="1:12" x14ac:dyDescent="0.25">
      <c r="B17" s="9">
        <v>12</v>
      </c>
      <c r="C17" s="32" t="s">
        <v>45</v>
      </c>
      <c r="D17" s="33"/>
      <c r="E17" s="10" t="s">
        <v>46</v>
      </c>
      <c r="F17" s="11" t="s">
        <v>47</v>
      </c>
      <c r="G17" s="9">
        <v>1970</v>
      </c>
      <c r="H17" s="9" t="s">
        <v>14</v>
      </c>
      <c r="I17" s="9" t="s">
        <v>15</v>
      </c>
      <c r="J17" s="9"/>
      <c r="K17" s="12">
        <v>81</v>
      </c>
      <c r="L17" s="4"/>
    </row>
    <row r="18" spans="1:12" x14ac:dyDescent="0.25">
      <c r="B18" s="9">
        <v>13</v>
      </c>
      <c r="C18" s="32" t="s">
        <v>48</v>
      </c>
      <c r="D18" s="33"/>
      <c r="E18" s="10" t="s">
        <v>49</v>
      </c>
      <c r="F18" s="11" t="s">
        <v>47</v>
      </c>
      <c r="G18" s="9">
        <v>2000</v>
      </c>
      <c r="H18" s="9" t="s">
        <v>14</v>
      </c>
      <c r="I18" s="9" t="s">
        <v>15</v>
      </c>
      <c r="J18" s="9"/>
      <c r="K18" s="12">
        <v>128</v>
      </c>
      <c r="L18" s="4"/>
    </row>
    <row r="19" spans="1:12" x14ac:dyDescent="0.25">
      <c r="B19" s="9">
        <v>14</v>
      </c>
      <c r="C19" s="32" t="s">
        <v>50</v>
      </c>
      <c r="D19" s="33"/>
      <c r="E19" s="10" t="s">
        <v>43</v>
      </c>
      <c r="F19" s="11" t="s">
        <v>47</v>
      </c>
      <c r="G19" s="9">
        <v>1970</v>
      </c>
      <c r="H19" s="9" t="s">
        <v>14</v>
      </c>
      <c r="I19" s="9" t="s">
        <v>15</v>
      </c>
      <c r="J19" s="9"/>
      <c r="K19" s="12">
        <v>46</v>
      </c>
      <c r="L19" s="4"/>
    </row>
    <row r="20" spans="1:12" x14ac:dyDescent="0.25">
      <c r="B20" s="9">
        <v>15</v>
      </c>
      <c r="C20" s="32" t="s">
        <v>184</v>
      </c>
      <c r="D20" s="33"/>
      <c r="E20" s="10" t="s">
        <v>51</v>
      </c>
      <c r="F20" s="11" t="s">
        <v>52</v>
      </c>
      <c r="G20" s="9">
        <v>1970</v>
      </c>
      <c r="H20" s="9" t="s">
        <v>14</v>
      </c>
      <c r="I20" s="9" t="s">
        <v>15</v>
      </c>
      <c r="J20" s="9"/>
      <c r="K20" s="12">
        <v>50</v>
      </c>
      <c r="L20" s="4"/>
    </row>
    <row r="21" spans="1:12" x14ac:dyDescent="0.25">
      <c r="B21" s="9">
        <v>16</v>
      </c>
      <c r="C21" s="32" t="s">
        <v>185</v>
      </c>
      <c r="D21" s="33"/>
      <c r="E21" s="10" t="s">
        <v>53</v>
      </c>
      <c r="F21" s="11" t="s">
        <v>52</v>
      </c>
      <c r="G21" s="9">
        <v>1970</v>
      </c>
      <c r="H21" s="9" t="s">
        <v>14</v>
      </c>
      <c r="I21" s="9" t="s">
        <v>15</v>
      </c>
      <c r="J21" s="9"/>
      <c r="K21" s="12">
        <v>26</v>
      </c>
      <c r="L21" s="4"/>
    </row>
    <row r="22" spans="1:12" x14ac:dyDescent="0.25">
      <c r="B22" s="6">
        <v>17</v>
      </c>
      <c r="C22" s="38" t="s">
        <v>54</v>
      </c>
      <c r="D22" s="39"/>
      <c r="E22" s="7" t="s">
        <v>55</v>
      </c>
      <c r="F22" s="8" t="s">
        <v>56</v>
      </c>
      <c r="G22" s="6">
        <v>1930</v>
      </c>
      <c r="H22" s="6" t="s">
        <v>14</v>
      </c>
      <c r="I22" s="6" t="s">
        <v>15</v>
      </c>
      <c r="J22" s="52" t="s">
        <v>57</v>
      </c>
      <c r="K22" s="13">
        <v>422</v>
      </c>
      <c r="L22" s="51" t="s">
        <v>16</v>
      </c>
    </row>
    <row r="23" spans="1:12" x14ac:dyDescent="0.25">
      <c r="B23" s="9">
        <v>18</v>
      </c>
      <c r="C23" s="32" t="s">
        <v>58</v>
      </c>
      <c r="D23" s="33"/>
      <c r="E23" s="10" t="s">
        <v>59</v>
      </c>
      <c r="F23" s="11" t="s">
        <v>60</v>
      </c>
      <c r="G23" s="9">
        <v>1970</v>
      </c>
      <c r="H23" s="9" t="s">
        <v>19</v>
      </c>
      <c r="I23" s="9" t="s">
        <v>15</v>
      </c>
      <c r="J23" s="9"/>
      <c r="K23" s="12">
        <v>935</v>
      </c>
      <c r="L23" s="4"/>
    </row>
    <row r="24" spans="1:12" x14ac:dyDescent="0.25">
      <c r="B24" s="9">
        <v>19</v>
      </c>
      <c r="C24" s="32" t="s">
        <v>61</v>
      </c>
      <c r="D24" s="33"/>
      <c r="E24" s="10" t="s">
        <v>62</v>
      </c>
      <c r="F24" s="11" t="s">
        <v>60</v>
      </c>
      <c r="G24" s="9">
        <v>1970</v>
      </c>
      <c r="H24" s="9" t="s">
        <v>19</v>
      </c>
      <c r="I24" s="9" t="s">
        <v>15</v>
      </c>
      <c r="J24" s="9"/>
      <c r="K24" s="12">
        <v>935</v>
      </c>
      <c r="L24" s="4"/>
    </row>
    <row r="25" spans="1:12" x14ac:dyDescent="0.25">
      <c r="B25" s="9">
        <v>20</v>
      </c>
      <c r="C25" s="32" t="s">
        <v>63</v>
      </c>
      <c r="D25" s="33"/>
      <c r="E25" s="10" t="s">
        <v>64</v>
      </c>
      <c r="F25" s="11" t="s">
        <v>60</v>
      </c>
      <c r="G25" s="9">
        <v>1960</v>
      </c>
      <c r="H25" s="9" t="s">
        <v>14</v>
      </c>
      <c r="I25" s="9" t="s">
        <v>15</v>
      </c>
      <c r="J25" s="9"/>
      <c r="K25" s="12">
        <v>520</v>
      </c>
      <c r="L25" s="4"/>
    </row>
    <row r="26" spans="1:12" x14ac:dyDescent="0.25">
      <c r="B26" s="6">
        <v>21</v>
      </c>
      <c r="C26" s="38" t="s">
        <v>65</v>
      </c>
      <c r="D26" s="39"/>
      <c r="E26" s="7" t="s">
        <v>66</v>
      </c>
      <c r="F26" s="8" t="s">
        <v>60</v>
      </c>
      <c r="G26" s="6">
        <v>1930</v>
      </c>
      <c r="H26" s="6" t="s">
        <v>67</v>
      </c>
      <c r="I26" s="6" t="s">
        <v>15</v>
      </c>
      <c r="J26" s="6"/>
      <c r="K26" s="13">
        <v>633</v>
      </c>
      <c r="L26" s="51" t="s">
        <v>16</v>
      </c>
    </row>
    <row r="27" spans="1:12" x14ac:dyDescent="0.25">
      <c r="B27" s="9">
        <v>22</v>
      </c>
      <c r="C27" s="32" t="s">
        <v>68</v>
      </c>
      <c r="D27" s="33"/>
      <c r="E27" s="10" t="s">
        <v>69</v>
      </c>
      <c r="F27" s="11" t="s">
        <v>60</v>
      </c>
      <c r="G27" s="9">
        <v>2005</v>
      </c>
      <c r="H27" s="9" t="s">
        <v>70</v>
      </c>
      <c r="I27" s="9" t="s">
        <v>15</v>
      </c>
      <c r="J27" s="9"/>
      <c r="K27" s="12">
        <v>771</v>
      </c>
      <c r="L27" s="4"/>
    </row>
    <row r="28" spans="1:12" x14ac:dyDescent="0.25">
      <c r="B28" s="6">
        <v>23</v>
      </c>
      <c r="C28" s="38" t="s">
        <v>71</v>
      </c>
      <c r="D28" s="39"/>
      <c r="E28" s="7" t="s">
        <v>72</v>
      </c>
      <c r="F28" s="8" t="s">
        <v>60</v>
      </c>
      <c r="G28" s="6">
        <v>1920</v>
      </c>
      <c r="H28" s="6" t="s">
        <v>14</v>
      </c>
      <c r="I28" s="6" t="s">
        <v>15</v>
      </c>
      <c r="J28" s="6"/>
      <c r="K28" s="13">
        <v>1051</v>
      </c>
      <c r="L28" s="51" t="s">
        <v>16</v>
      </c>
    </row>
    <row r="29" spans="1:12" x14ac:dyDescent="0.25">
      <c r="A29" s="25" t="s">
        <v>189</v>
      </c>
      <c r="B29" s="6">
        <v>24</v>
      </c>
      <c r="C29" s="38" t="s">
        <v>73</v>
      </c>
      <c r="D29" s="39"/>
      <c r="E29" s="7" t="s">
        <v>74</v>
      </c>
      <c r="F29" s="8" t="s">
        <v>60</v>
      </c>
      <c r="G29" s="6">
        <v>1900</v>
      </c>
      <c r="H29" s="6" t="s">
        <v>14</v>
      </c>
      <c r="I29" s="6" t="s">
        <v>75</v>
      </c>
      <c r="J29" s="6"/>
      <c r="K29" s="13">
        <v>3420</v>
      </c>
      <c r="L29" s="51" t="s">
        <v>16</v>
      </c>
    </row>
    <row r="30" spans="1:12" x14ac:dyDescent="0.25">
      <c r="B30" s="9">
        <v>25</v>
      </c>
      <c r="C30" s="32" t="s">
        <v>76</v>
      </c>
      <c r="D30" s="33"/>
      <c r="E30" s="10" t="s">
        <v>77</v>
      </c>
      <c r="F30" s="11" t="s">
        <v>60</v>
      </c>
      <c r="G30" s="9">
        <v>2005</v>
      </c>
      <c r="H30" s="9" t="s">
        <v>70</v>
      </c>
      <c r="I30" s="9" t="s">
        <v>78</v>
      </c>
      <c r="J30" s="9"/>
      <c r="K30" s="12">
        <v>2344</v>
      </c>
      <c r="L30" s="4"/>
    </row>
    <row r="31" spans="1:12" x14ac:dyDescent="0.25">
      <c r="B31" s="9" t="s">
        <v>79</v>
      </c>
      <c r="C31" s="32" t="s">
        <v>80</v>
      </c>
      <c r="D31" s="33"/>
      <c r="E31" s="10" t="s">
        <v>81</v>
      </c>
      <c r="F31" s="11" t="s">
        <v>60</v>
      </c>
      <c r="G31" s="9">
        <v>2015</v>
      </c>
      <c r="H31" s="9"/>
      <c r="I31" s="9"/>
      <c r="J31" s="9"/>
      <c r="K31" s="12"/>
      <c r="L31" s="4"/>
    </row>
    <row r="32" spans="1:12" x14ac:dyDescent="0.25">
      <c r="A32" s="25" t="s">
        <v>189</v>
      </c>
      <c r="B32" s="9">
        <v>26</v>
      </c>
      <c r="C32" s="40" t="s">
        <v>186</v>
      </c>
      <c r="D32" s="41"/>
      <c r="E32" s="10" t="s">
        <v>82</v>
      </c>
      <c r="F32" s="11" t="s">
        <v>60</v>
      </c>
      <c r="G32" s="9">
        <v>1970</v>
      </c>
      <c r="H32" s="9" t="s">
        <v>14</v>
      </c>
      <c r="I32" s="9" t="s">
        <v>15</v>
      </c>
      <c r="J32" s="9"/>
      <c r="K32" s="12">
        <v>5874</v>
      </c>
      <c r="L32" s="4"/>
    </row>
    <row r="33" spans="2:12" x14ac:dyDescent="0.25">
      <c r="B33" s="9">
        <v>27</v>
      </c>
      <c r="C33" s="32" t="s">
        <v>83</v>
      </c>
      <c r="D33" s="33"/>
      <c r="E33" s="10" t="s">
        <v>84</v>
      </c>
      <c r="F33" s="11" t="s">
        <v>83</v>
      </c>
      <c r="G33" s="9">
        <v>2002</v>
      </c>
      <c r="H33" s="9" t="s">
        <v>14</v>
      </c>
      <c r="I33" s="9" t="s">
        <v>15</v>
      </c>
      <c r="J33" s="9"/>
      <c r="K33" s="12">
        <v>442</v>
      </c>
      <c r="L33" s="4"/>
    </row>
    <row r="34" spans="2:12" x14ac:dyDescent="0.25">
      <c r="B34" s="6">
        <v>28</v>
      </c>
      <c r="C34" s="38" t="s">
        <v>85</v>
      </c>
      <c r="D34" s="39"/>
      <c r="E34" s="7" t="s">
        <v>84</v>
      </c>
      <c r="F34" s="8" t="s">
        <v>86</v>
      </c>
      <c r="G34" s="6">
        <v>1900</v>
      </c>
      <c r="H34" s="6" t="s">
        <v>14</v>
      </c>
      <c r="I34" s="6" t="s">
        <v>78</v>
      </c>
      <c r="J34" s="6"/>
      <c r="K34" s="13">
        <v>398</v>
      </c>
      <c r="L34" s="51" t="s">
        <v>16</v>
      </c>
    </row>
    <row r="35" spans="2:12" x14ac:dyDescent="0.25">
      <c r="B35" s="9">
        <v>29</v>
      </c>
      <c r="C35" s="32" t="s">
        <v>87</v>
      </c>
      <c r="D35" s="33"/>
      <c r="E35" s="10" t="s">
        <v>88</v>
      </c>
      <c r="F35" s="11" t="s">
        <v>60</v>
      </c>
      <c r="G35" s="9">
        <v>1930</v>
      </c>
      <c r="H35" s="9" t="s">
        <v>14</v>
      </c>
      <c r="I35" s="9" t="s">
        <v>89</v>
      </c>
      <c r="J35" s="9"/>
      <c r="K35" s="12">
        <v>1035</v>
      </c>
      <c r="L35" s="4"/>
    </row>
    <row r="36" spans="2:12" x14ac:dyDescent="0.25">
      <c r="B36" s="9">
        <v>30</v>
      </c>
      <c r="C36" s="32" t="s">
        <v>90</v>
      </c>
      <c r="D36" s="33"/>
      <c r="E36" s="10" t="s">
        <v>91</v>
      </c>
      <c r="F36" s="11" t="s">
        <v>92</v>
      </c>
      <c r="G36" s="9">
        <v>1960</v>
      </c>
      <c r="H36" s="9" t="s">
        <v>14</v>
      </c>
      <c r="I36" s="9" t="s">
        <v>15</v>
      </c>
      <c r="J36" s="9"/>
      <c r="K36" s="12">
        <v>1225</v>
      </c>
      <c r="L36" s="4"/>
    </row>
    <row r="37" spans="2:12" x14ac:dyDescent="0.25">
      <c r="B37" s="9">
        <v>31</v>
      </c>
      <c r="C37" s="32" t="s">
        <v>93</v>
      </c>
      <c r="D37" s="33"/>
      <c r="E37" s="10" t="s">
        <v>94</v>
      </c>
      <c r="F37" s="11" t="s">
        <v>92</v>
      </c>
      <c r="G37" s="9">
        <v>1960</v>
      </c>
      <c r="H37" s="9" t="s">
        <v>14</v>
      </c>
      <c r="I37" s="9" t="s">
        <v>15</v>
      </c>
      <c r="J37" s="9"/>
      <c r="K37" s="12">
        <v>696</v>
      </c>
      <c r="L37" s="4"/>
    </row>
    <row r="38" spans="2:12" x14ac:dyDescent="0.25">
      <c r="B38" s="9">
        <v>32</v>
      </c>
      <c r="C38" s="32" t="s">
        <v>95</v>
      </c>
      <c r="D38" s="33"/>
      <c r="E38" s="10" t="s">
        <v>96</v>
      </c>
      <c r="F38" s="11" t="s">
        <v>97</v>
      </c>
      <c r="G38" s="9">
        <v>1960</v>
      </c>
      <c r="H38" s="9" t="s">
        <v>14</v>
      </c>
      <c r="I38" s="9" t="s">
        <v>15</v>
      </c>
      <c r="J38" s="9"/>
      <c r="K38" s="12">
        <v>656</v>
      </c>
      <c r="L38" s="4"/>
    </row>
    <row r="39" spans="2:12" x14ac:dyDescent="0.25">
      <c r="B39" s="9">
        <v>33</v>
      </c>
      <c r="C39" s="32" t="s">
        <v>98</v>
      </c>
      <c r="D39" s="33"/>
      <c r="E39" s="10" t="s">
        <v>99</v>
      </c>
      <c r="F39" s="11" t="s">
        <v>92</v>
      </c>
      <c r="G39" s="9">
        <v>2000</v>
      </c>
      <c r="H39" s="9" t="s">
        <v>19</v>
      </c>
      <c r="I39" s="9" t="s">
        <v>15</v>
      </c>
      <c r="J39" s="9"/>
      <c r="K39" s="12">
        <v>1835</v>
      </c>
      <c r="L39" s="4"/>
    </row>
    <row r="40" spans="2:12" x14ac:dyDescent="0.25">
      <c r="B40" s="9">
        <v>34</v>
      </c>
      <c r="C40" s="32" t="s">
        <v>100</v>
      </c>
      <c r="D40" s="33"/>
      <c r="E40" s="10" t="s">
        <v>101</v>
      </c>
      <c r="F40" s="11" t="s">
        <v>92</v>
      </c>
      <c r="G40" s="9">
        <v>1960</v>
      </c>
      <c r="H40" s="9" t="s">
        <v>14</v>
      </c>
      <c r="I40" s="9" t="s">
        <v>15</v>
      </c>
      <c r="J40" s="9"/>
      <c r="K40" s="12">
        <v>979</v>
      </c>
      <c r="L40" s="4"/>
    </row>
    <row r="41" spans="2:12" x14ac:dyDescent="0.25">
      <c r="B41" s="9">
        <v>35</v>
      </c>
      <c r="C41" s="32" t="s">
        <v>102</v>
      </c>
      <c r="D41" s="33"/>
      <c r="E41" s="10" t="s">
        <v>101</v>
      </c>
      <c r="F41" s="11" t="s">
        <v>103</v>
      </c>
      <c r="G41" s="9">
        <v>1960</v>
      </c>
      <c r="H41" s="9" t="s">
        <v>14</v>
      </c>
      <c r="I41" s="9" t="s">
        <v>15</v>
      </c>
      <c r="J41" s="9"/>
      <c r="K41" s="12">
        <v>30</v>
      </c>
      <c r="L41" s="4"/>
    </row>
    <row r="42" spans="2:12" x14ac:dyDescent="0.25">
      <c r="B42" s="9">
        <v>36</v>
      </c>
      <c r="C42" s="32" t="s">
        <v>104</v>
      </c>
      <c r="D42" s="33"/>
      <c r="E42" s="10" t="s">
        <v>101</v>
      </c>
      <c r="F42" s="11" t="s">
        <v>105</v>
      </c>
      <c r="G42" s="9">
        <v>1960</v>
      </c>
      <c r="H42" s="9" t="s">
        <v>14</v>
      </c>
      <c r="I42" s="9" t="s">
        <v>15</v>
      </c>
      <c r="J42" s="9"/>
      <c r="K42" s="12">
        <v>90</v>
      </c>
      <c r="L42" s="4"/>
    </row>
    <row r="43" spans="2:12" x14ac:dyDescent="0.25">
      <c r="B43" s="9">
        <v>37</v>
      </c>
      <c r="C43" s="32" t="s">
        <v>106</v>
      </c>
      <c r="D43" s="33"/>
      <c r="E43" s="10" t="s">
        <v>107</v>
      </c>
      <c r="F43" s="11" t="s">
        <v>92</v>
      </c>
      <c r="G43" s="9">
        <v>1960</v>
      </c>
      <c r="H43" s="9" t="s">
        <v>14</v>
      </c>
      <c r="I43" s="9" t="s">
        <v>15</v>
      </c>
      <c r="J43" s="9"/>
      <c r="K43" s="12">
        <v>494</v>
      </c>
      <c r="L43" s="4"/>
    </row>
    <row r="44" spans="2:12" x14ac:dyDescent="0.25">
      <c r="B44" s="9">
        <v>38</v>
      </c>
      <c r="C44" s="32" t="s">
        <v>108</v>
      </c>
      <c r="D44" s="33"/>
      <c r="E44" s="10" t="s">
        <v>109</v>
      </c>
      <c r="F44" s="11" t="s">
        <v>92</v>
      </c>
      <c r="G44" s="9">
        <v>1960</v>
      </c>
      <c r="H44" s="9" t="s">
        <v>14</v>
      </c>
      <c r="I44" s="9" t="s">
        <v>15</v>
      </c>
      <c r="J44" s="9"/>
      <c r="K44" s="12">
        <v>470</v>
      </c>
      <c r="L44" s="4"/>
    </row>
    <row r="45" spans="2:12" x14ac:dyDescent="0.25">
      <c r="B45" s="9">
        <v>39</v>
      </c>
      <c r="C45" s="32" t="s">
        <v>110</v>
      </c>
      <c r="D45" s="33"/>
      <c r="E45" s="10" t="s">
        <v>111</v>
      </c>
      <c r="F45" s="11" t="s">
        <v>92</v>
      </c>
      <c r="G45" s="9">
        <v>1950</v>
      </c>
      <c r="H45" s="9" t="s">
        <v>14</v>
      </c>
      <c r="I45" s="9" t="s">
        <v>15</v>
      </c>
      <c r="J45" s="9"/>
      <c r="K45" s="12">
        <v>566</v>
      </c>
      <c r="L45" s="4"/>
    </row>
    <row r="46" spans="2:12" x14ac:dyDescent="0.25">
      <c r="B46" s="9">
        <v>40</v>
      </c>
      <c r="C46" s="32" t="s">
        <v>112</v>
      </c>
      <c r="D46" s="33"/>
      <c r="E46" s="10" t="s">
        <v>113</v>
      </c>
      <c r="F46" s="11" t="s">
        <v>92</v>
      </c>
      <c r="G46" s="9">
        <v>2000</v>
      </c>
      <c r="H46" s="9" t="s">
        <v>14</v>
      </c>
      <c r="I46" s="9" t="s">
        <v>15</v>
      </c>
      <c r="J46" s="9"/>
      <c r="K46" s="12">
        <v>1088</v>
      </c>
      <c r="L46" s="4"/>
    </row>
    <row r="47" spans="2:12" x14ac:dyDescent="0.25">
      <c r="B47" s="9">
        <v>41</v>
      </c>
      <c r="C47" s="32" t="s">
        <v>114</v>
      </c>
      <c r="D47" s="33"/>
      <c r="E47" s="10" t="s">
        <v>115</v>
      </c>
      <c r="F47" s="11" t="s">
        <v>116</v>
      </c>
      <c r="G47" s="9">
        <v>1970</v>
      </c>
      <c r="H47" s="9" t="s">
        <v>14</v>
      </c>
      <c r="I47" s="9" t="s">
        <v>15</v>
      </c>
      <c r="J47" s="9"/>
      <c r="K47" s="12">
        <v>725</v>
      </c>
      <c r="L47" s="4"/>
    </row>
    <row r="48" spans="2:12" x14ac:dyDescent="0.25">
      <c r="B48" s="9">
        <v>42</v>
      </c>
      <c r="C48" s="32" t="s">
        <v>117</v>
      </c>
      <c r="D48" s="33"/>
      <c r="E48" s="10" t="s">
        <v>115</v>
      </c>
      <c r="F48" s="11" t="s">
        <v>116</v>
      </c>
      <c r="G48" s="9">
        <v>1972</v>
      </c>
      <c r="H48" s="9" t="s">
        <v>14</v>
      </c>
      <c r="I48" s="9" t="s">
        <v>118</v>
      </c>
      <c r="J48" s="9"/>
      <c r="K48" s="12">
        <v>1760</v>
      </c>
      <c r="L48" s="4"/>
    </row>
    <row r="49" spans="2:12" x14ac:dyDescent="0.25">
      <c r="B49" s="9">
        <v>43</v>
      </c>
      <c r="C49" s="32" t="s">
        <v>119</v>
      </c>
      <c r="D49" s="33"/>
      <c r="E49" s="10" t="s">
        <v>120</v>
      </c>
      <c r="F49" s="11" t="s">
        <v>116</v>
      </c>
      <c r="G49" s="9">
        <v>1990</v>
      </c>
      <c r="H49" s="9" t="s">
        <v>121</v>
      </c>
      <c r="I49" s="9" t="s">
        <v>122</v>
      </c>
      <c r="J49" s="9"/>
      <c r="K49" s="12">
        <v>3875</v>
      </c>
      <c r="L49" s="4"/>
    </row>
    <row r="50" spans="2:12" x14ac:dyDescent="0.25">
      <c r="B50" s="9">
        <v>44</v>
      </c>
      <c r="C50" s="32" t="s">
        <v>123</v>
      </c>
      <c r="D50" s="33"/>
      <c r="E50" s="10" t="s">
        <v>124</v>
      </c>
      <c r="F50" s="11" t="s">
        <v>116</v>
      </c>
      <c r="G50" s="9">
        <v>1995</v>
      </c>
      <c r="H50" s="9" t="s">
        <v>14</v>
      </c>
      <c r="I50" s="9" t="s">
        <v>125</v>
      </c>
      <c r="J50" s="9"/>
      <c r="K50" s="12">
        <v>1752</v>
      </c>
      <c r="L50" s="4"/>
    </row>
    <row r="51" spans="2:12" x14ac:dyDescent="0.25">
      <c r="B51" s="9">
        <v>45</v>
      </c>
      <c r="C51" s="32" t="s">
        <v>126</v>
      </c>
      <c r="D51" s="33"/>
      <c r="E51" s="10" t="s">
        <v>124</v>
      </c>
      <c r="F51" s="11" t="s">
        <v>116</v>
      </c>
      <c r="G51" s="9">
        <v>1960</v>
      </c>
      <c r="H51" s="9" t="s">
        <v>14</v>
      </c>
      <c r="I51" s="9" t="s">
        <v>15</v>
      </c>
      <c r="J51" s="9"/>
      <c r="K51" s="14">
        <v>1447</v>
      </c>
      <c r="L51" s="4"/>
    </row>
    <row r="52" spans="2:12" x14ac:dyDescent="0.25">
      <c r="B52" s="6">
        <v>46</v>
      </c>
      <c r="C52" s="38" t="s">
        <v>127</v>
      </c>
      <c r="D52" s="39"/>
      <c r="E52" s="7" t="s">
        <v>49</v>
      </c>
      <c r="F52" s="8" t="s">
        <v>128</v>
      </c>
      <c r="G52" s="6">
        <v>1900</v>
      </c>
      <c r="H52" s="6" t="s">
        <v>14</v>
      </c>
      <c r="I52" s="6" t="s">
        <v>78</v>
      </c>
      <c r="J52" s="52" t="s">
        <v>129</v>
      </c>
      <c r="K52" s="53">
        <v>1000</v>
      </c>
      <c r="L52" s="51" t="s">
        <v>16</v>
      </c>
    </row>
    <row r="53" spans="2:12" x14ac:dyDescent="0.25">
      <c r="B53" s="9">
        <v>47</v>
      </c>
      <c r="C53" s="32" t="s">
        <v>130</v>
      </c>
      <c r="D53" s="33"/>
      <c r="E53" s="10" t="s">
        <v>131</v>
      </c>
      <c r="F53" s="11"/>
      <c r="G53" s="9"/>
      <c r="H53" s="9"/>
      <c r="I53" s="9"/>
      <c r="J53" s="20"/>
      <c r="K53" s="14"/>
      <c r="L53" s="4"/>
    </row>
    <row r="54" spans="2:12" ht="15.75" customHeight="1" x14ac:dyDescent="0.25">
      <c r="B54" s="30">
        <v>48</v>
      </c>
      <c r="C54" s="42" t="s">
        <v>195</v>
      </c>
      <c r="D54" s="42"/>
      <c r="E54" s="31" t="s">
        <v>196</v>
      </c>
      <c r="F54" s="16" t="s">
        <v>197</v>
      </c>
      <c r="G54" s="9">
        <v>1880</v>
      </c>
      <c r="H54" s="9" t="s">
        <v>14</v>
      </c>
      <c r="I54" s="9" t="s">
        <v>198</v>
      </c>
      <c r="J54" s="20"/>
      <c r="K54" s="14" t="s">
        <v>203</v>
      </c>
      <c r="L54" s="4" t="s">
        <v>199</v>
      </c>
    </row>
    <row r="55" spans="2:12" ht="15" customHeight="1" x14ac:dyDescent="0.25">
      <c r="B55" s="30">
        <v>49</v>
      </c>
      <c r="C55" s="42" t="s">
        <v>200</v>
      </c>
      <c r="D55" s="42"/>
      <c r="E55" s="31" t="s">
        <v>201</v>
      </c>
      <c r="F55" s="16" t="s">
        <v>202</v>
      </c>
      <c r="G55" s="9">
        <v>1967</v>
      </c>
      <c r="H55" s="9" t="s">
        <v>121</v>
      </c>
      <c r="I55" s="9" t="s">
        <v>15</v>
      </c>
      <c r="J55" s="20"/>
      <c r="K55" s="14">
        <v>986</v>
      </c>
      <c r="L55" s="4"/>
    </row>
    <row r="56" spans="2:12" x14ac:dyDescent="0.25">
      <c r="B56" s="54" t="s">
        <v>132</v>
      </c>
      <c r="C56" s="55"/>
      <c r="D56" s="55"/>
      <c r="E56" s="55"/>
      <c r="F56" s="56"/>
      <c r="G56" s="4"/>
      <c r="H56" s="4"/>
      <c r="I56" s="4"/>
      <c r="J56" s="4"/>
      <c r="K56" s="15"/>
      <c r="L56" s="4"/>
    </row>
    <row r="57" spans="2:12" x14ac:dyDescent="0.25">
      <c r="B57" s="9" t="s">
        <v>2</v>
      </c>
      <c r="C57" s="34" t="s">
        <v>3</v>
      </c>
      <c r="D57" s="35"/>
      <c r="E57" s="4" t="s">
        <v>4</v>
      </c>
      <c r="F57" s="4" t="s">
        <v>133</v>
      </c>
      <c r="G57" s="43" t="s">
        <v>1</v>
      </c>
      <c r="H57" s="43"/>
      <c r="I57" s="43"/>
      <c r="J57" s="43"/>
      <c r="K57" s="5" t="s">
        <v>9</v>
      </c>
      <c r="L57" s="4" t="s">
        <v>10</v>
      </c>
    </row>
    <row r="58" spans="2:12" x14ac:dyDescent="0.25">
      <c r="B58" s="9">
        <v>1</v>
      </c>
      <c r="C58" s="32" t="s">
        <v>95</v>
      </c>
      <c r="D58" s="33"/>
      <c r="E58" s="10" t="s">
        <v>134</v>
      </c>
      <c r="F58" s="11" t="s">
        <v>92</v>
      </c>
      <c r="G58" s="9">
        <v>1900</v>
      </c>
      <c r="H58" s="9" t="s">
        <v>14</v>
      </c>
      <c r="I58" s="9" t="s">
        <v>15</v>
      </c>
      <c r="J58" s="9"/>
      <c r="K58" s="12">
        <v>325</v>
      </c>
      <c r="L58" s="4"/>
    </row>
    <row r="59" spans="2:12" x14ac:dyDescent="0.25">
      <c r="B59" s="9">
        <v>2</v>
      </c>
      <c r="C59" s="32" t="s">
        <v>135</v>
      </c>
      <c r="D59" s="33"/>
      <c r="E59" s="10" t="s">
        <v>136</v>
      </c>
      <c r="F59" s="11" t="s">
        <v>135</v>
      </c>
      <c r="G59" s="9">
        <v>2006</v>
      </c>
      <c r="H59" s="9" t="s">
        <v>14</v>
      </c>
      <c r="I59" s="9" t="s">
        <v>15</v>
      </c>
      <c r="J59" s="9"/>
      <c r="K59" s="12">
        <v>109</v>
      </c>
      <c r="L59" s="4"/>
    </row>
    <row r="60" spans="2:12" x14ac:dyDescent="0.25">
      <c r="B60" s="9">
        <v>3</v>
      </c>
      <c r="C60" s="32" t="s">
        <v>137</v>
      </c>
      <c r="D60" s="33"/>
      <c r="E60" s="10" t="s">
        <v>138</v>
      </c>
      <c r="F60" s="11" t="s">
        <v>139</v>
      </c>
      <c r="G60" s="9">
        <v>1970</v>
      </c>
      <c r="H60" s="9" t="s">
        <v>14</v>
      </c>
      <c r="I60" s="9" t="s">
        <v>15</v>
      </c>
      <c r="J60" s="9"/>
      <c r="K60" s="12">
        <v>228</v>
      </c>
      <c r="L60" s="4"/>
    </row>
    <row r="61" spans="2:12" x14ac:dyDescent="0.25">
      <c r="B61" s="6">
        <v>4</v>
      </c>
      <c r="C61" s="38" t="s">
        <v>140</v>
      </c>
      <c r="D61" s="39"/>
      <c r="E61" s="7" t="s">
        <v>141</v>
      </c>
      <c r="F61" s="8" t="s">
        <v>142</v>
      </c>
      <c r="G61" s="6">
        <v>1920</v>
      </c>
      <c r="H61" s="6" t="s">
        <v>14</v>
      </c>
      <c r="I61" s="6" t="s">
        <v>143</v>
      </c>
      <c r="J61" s="52" t="s">
        <v>181</v>
      </c>
      <c r="K61" s="13">
        <v>500</v>
      </c>
      <c r="L61" s="51" t="s">
        <v>16</v>
      </c>
    </row>
    <row r="62" spans="2:12" x14ac:dyDescent="0.25">
      <c r="B62" s="9">
        <v>5</v>
      </c>
      <c r="C62" s="32" t="s">
        <v>144</v>
      </c>
      <c r="D62" s="33"/>
      <c r="E62" s="10" t="s">
        <v>138</v>
      </c>
      <c r="F62" s="11" t="s">
        <v>116</v>
      </c>
      <c r="G62" s="9">
        <v>1970</v>
      </c>
      <c r="H62" s="9" t="s">
        <v>14</v>
      </c>
      <c r="I62" s="9" t="s">
        <v>15</v>
      </c>
      <c r="J62" s="9"/>
      <c r="K62" s="12">
        <v>263</v>
      </c>
      <c r="L62" s="4"/>
    </row>
    <row r="63" spans="2:12" x14ac:dyDescent="0.25">
      <c r="B63" s="54" t="s">
        <v>145</v>
      </c>
      <c r="C63" s="55"/>
      <c r="D63" s="55"/>
      <c r="E63" s="55"/>
      <c r="F63" s="56"/>
      <c r="G63" s="4"/>
      <c r="H63" s="4"/>
      <c r="I63" s="4"/>
      <c r="J63" s="4"/>
      <c r="K63" s="15"/>
      <c r="L63" s="4"/>
    </row>
    <row r="64" spans="2:12" x14ac:dyDescent="0.25">
      <c r="B64" s="6">
        <v>1</v>
      </c>
      <c r="C64" s="38" t="s">
        <v>146</v>
      </c>
      <c r="D64" s="39"/>
      <c r="E64" s="7" t="s">
        <v>147</v>
      </c>
      <c r="F64" s="8" t="s">
        <v>135</v>
      </c>
      <c r="G64" s="6">
        <v>1950</v>
      </c>
      <c r="H64" s="6" t="s">
        <v>14</v>
      </c>
      <c r="I64" s="6" t="s">
        <v>15</v>
      </c>
      <c r="J64" s="6"/>
      <c r="K64" s="13">
        <v>89</v>
      </c>
      <c r="L64" s="51" t="s">
        <v>16</v>
      </c>
    </row>
    <row r="65" spans="2:12" x14ac:dyDescent="0.25">
      <c r="B65" s="6">
        <v>2</v>
      </c>
      <c r="C65" s="38" t="s">
        <v>148</v>
      </c>
      <c r="D65" s="39"/>
      <c r="E65" s="7" t="s">
        <v>147</v>
      </c>
      <c r="F65" s="8" t="s">
        <v>148</v>
      </c>
      <c r="G65" s="6">
        <v>1950</v>
      </c>
      <c r="H65" s="6" t="s">
        <v>14</v>
      </c>
      <c r="I65" s="6" t="s">
        <v>15</v>
      </c>
      <c r="J65" s="6"/>
      <c r="K65" s="13">
        <v>89</v>
      </c>
      <c r="L65" s="51" t="s">
        <v>16</v>
      </c>
    </row>
    <row r="66" spans="2:12" x14ac:dyDescent="0.25">
      <c r="B66" s="6">
        <v>3</v>
      </c>
      <c r="C66" s="38" t="s">
        <v>149</v>
      </c>
      <c r="D66" s="39"/>
      <c r="E66" s="7" t="s">
        <v>147</v>
      </c>
      <c r="F66" s="8" t="s">
        <v>149</v>
      </c>
      <c r="G66" s="6">
        <v>1950</v>
      </c>
      <c r="H66" s="6" t="s">
        <v>14</v>
      </c>
      <c r="I66" s="6" t="s">
        <v>15</v>
      </c>
      <c r="J66" s="6"/>
      <c r="K66" s="13">
        <v>71</v>
      </c>
      <c r="L66" s="51" t="s">
        <v>16</v>
      </c>
    </row>
    <row r="67" spans="2:12" x14ac:dyDescent="0.25">
      <c r="B67" s="9">
        <v>4</v>
      </c>
      <c r="C67" s="32" t="s">
        <v>144</v>
      </c>
      <c r="D67" s="33"/>
      <c r="E67" s="10" t="s">
        <v>150</v>
      </c>
      <c r="F67" s="11" t="s">
        <v>116</v>
      </c>
      <c r="G67" s="9">
        <v>2005</v>
      </c>
      <c r="H67" s="9" t="s">
        <v>14</v>
      </c>
      <c r="I67" s="9" t="s">
        <v>15</v>
      </c>
      <c r="J67" s="9"/>
      <c r="K67" s="12">
        <v>145</v>
      </c>
      <c r="L67" s="4"/>
    </row>
    <row r="68" spans="2:12" x14ac:dyDescent="0.25">
      <c r="B68" s="6">
        <v>5</v>
      </c>
      <c r="C68" s="38" t="s">
        <v>151</v>
      </c>
      <c r="D68" s="39"/>
      <c r="E68" s="7" t="s">
        <v>150</v>
      </c>
      <c r="F68" s="8" t="s">
        <v>152</v>
      </c>
      <c r="G68" s="6"/>
      <c r="H68" s="6" t="s">
        <v>14</v>
      </c>
      <c r="I68" s="6" t="s">
        <v>143</v>
      </c>
      <c r="J68" s="52" t="s">
        <v>129</v>
      </c>
      <c r="K68" s="13">
        <v>2200</v>
      </c>
      <c r="L68" s="51" t="s">
        <v>16</v>
      </c>
    </row>
    <row r="69" spans="2:12" x14ac:dyDescent="0.25">
      <c r="B69" s="54" t="s">
        <v>153</v>
      </c>
      <c r="C69" s="55"/>
      <c r="D69" s="55"/>
      <c r="E69" s="55"/>
      <c r="F69" s="56"/>
      <c r="G69" s="4"/>
      <c r="H69" s="4"/>
      <c r="I69" s="4"/>
      <c r="J69" s="4"/>
      <c r="K69" s="15"/>
      <c r="L69" s="4"/>
    </row>
    <row r="70" spans="2:12" x14ac:dyDescent="0.25">
      <c r="B70" s="9">
        <v>1</v>
      </c>
      <c r="C70" s="32" t="s">
        <v>154</v>
      </c>
      <c r="D70" s="33"/>
      <c r="E70" s="10" t="s">
        <v>155</v>
      </c>
      <c r="F70" s="11" t="s">
        <v>135</v>
      </c>
      <c r="G70" s="9">
        <v>2005</v>
      </c>
      <c r="H70" s="9" t="s">
        <v>14</v>
      </c>
      <c r="I70" s="9" t="s">
        <v>15</v>
      </c>
      <c r="J70" s="9"/>
      <c r="K70" s="12">
        <v>57</v>
      </c>
      <c r="L70" s="4"/>
    </row>
    <row r="71" spans="2:12" x14ac:dyDescent="0.25">
      <c r="B71" s="9">
        <v>2</v>
      </c>
      <c r="C71" s="32" t="s">
        <v>156</v>
      </c>
      <c r="D71" s="33"/>
      <c r="E71" s="10" t="s">
        <v>155</v>
      </c>
      <c r="F71" s="11" t="s">
        <v>116</v>
      </c>
      <c r="G71" s="9">
        <v>2005</v>
      </c>
      <c r="H71" s="9" t="s">
        <v>14</v>
      </c>
      <c r="I71" s="9" t="s">
        <v>15</v>
      </c>
      <c r="J71" s="9"/>
      <c r="K71" s="12">
        <v>132</v>
      </c>
      <c r="L71" s="4"/>
    </row>
    <row r="72" spans="2:12" x14ac:dyDescent="0.25">
      <c r="B72" s="6">
        <v>3</v>
      </c>
      <c r="C72" s="38" t="s">
        <v>157</v>
      </c>
      <c r="D72" s="39"/>
      <c r="E72" s="7" t="s">
        <v>155</v>
      </c>
      <c r="F72" s="8" t="s">
        <v>158</v>
      </c>
      <c r="G72" s="6">
        <v>1900</v>
      </c>
      <c r="H72" s="6" t="s">
        <v>14</v>
      </c>
      <c r="I72" s="6" t="s">
        <v>31</v>
      </c>
      <c r="J72" s="6" t="s">
        <v>57</v>
      </c>
      <c r="K72" s="13">
        <v>560</v>
      </c>
      <c r="L72" s="51" t="s">
        <v>16</v>
      </c>
    </row>
    <row r="73" spans="2:12" x14ac:dyDescent="0.25">
      <c r="B73" s="54" t="s">
        <v>159</v>
      </c>
      <c r="C73" s="55"/>
      <c r="D73" s="55"/>
      <c r="E73" s="55"/>
      <c r="F73" s="56"/>
      <c r="G73" s="4"/>
      <c r="H73" s="4"/>
      <c r="I73" s="4"/>
      <c r="J73" s="4"/>
      <c r="K73" s="15"/>
      <c r="L73" s="4"/>
    </row>
    <row r="74" spans="2:12" x14ac:dyDescent="0.25">
      <c r="B74" s="6">
        <v>1</v>
      </c>
      <c r="C74" s="38" t="s">
        <v>187</v>
      </c>
      <c r="D74" s="39"/>
      <c r="E74" s="7" t="s">
        <v>160</v>
      </c>
      <c r="F74" s="8" t="s">
        <v>60</v>
      </c>
      <c r="G74" s="6">
        <v>1920</v>
      </c>
      <c r="H74" s="6" t="s">
        <v>14</v>
      </c>
      <c r="I74" s="6" t="s">
        <v>15</v>
      </c>
      <c r="J74" s="6"/>
      <c r="K74" s="13">
        <v>1120</v>
      </c>
      <c r="L74" s="51" t="s">
        <v>16</v>
      </c>
    </row>
    <row r="75" spans="2:12" x14ac:dyDescent="0.25">
      <c r="B75" s="6">
        <v>2</v>
      </c>
      <c r="C75" s="38" t="s">
        <v>148</v>
      </c>
      <c r="D75" s="39"/>
      <c r="E75" s="7" t="s">
        <v>160</v>
      </c>
      <c r="F75" s="8" t="s">
        <v>148</v>
      </c>
      <c r="G75" s="6">
        <v>1920</v>
      </c>
      <c r="H75" s="6" t="s">
        <v>14</v>
      </c>
      <c r="I75" s="6" t="s">
        <v>15</v>
      </c>
      <c r="J75" s="6"/>
      <c r="K75" s="13">
        <v>11</v>
      </c>
      <c r="L75" s="51" t="s">
        <v>16</v>
      </c>
    </row>
    <row r="76" spans="2:12" x14ac:dyDescent="0.25">
      <c r="B76" s="54" t="s">
        <v>161</v>
      </c>
      <c r="C76" s="55"/>
      <c r="D76" s="55"/>
      <c r="E76" s="55"/>
      <c r="F76" s="56"/>
      <c r="G76" s="4"/>
      <c r="H76" s="4"/>
      <c r="I76" s="4"/>
      <c r="J76" s="4"/>
      <c r="K76" s="15"/>
      <c r="L76" s="4"/>
    </row>
    <row r="77" spans="2:12" x14ac:dyDescent="0.25">
      <c r="B77" s="6">
        <v>1</v>
      </c>
      <c r="C77" s="38" t="s">
        <v>65</v>
      </c>
      <c r="D77" s="39"/>
      <c r="E77" s="7" t="s">
        <v>162</v>
      </c>
      <c r="F77" s="8"/>
      <c r="G77" s="6"/>
      <c r="H77" s="6" t="s">
        <v>14</v>
      </c>
      <c r="I77" s="6" t="s">
        <v>75</v>
      </c>
      <c r="J77" s="6"/>
      <c r="K77" s="13">
        <v>1300</v>
      </c>
      <c r="L77" s="51" t="s">
        <v>16</v>
      </c>
    </row>
    <row r="78" spans="2:12" x14ac:dyDescent="0.25">
      <c r="B78" s="54" t="s">
        <v>163</v>
      </c>
      <c r="C78" s="55"/>
      <c r="D78" s="55"/>
      <c r="E78" s="55"/>
      <c r="F78" s="56"/>
      <c r="G78" s="4"/>
      <c r="H78" s="4"/>
      <c r="I78" s="4"/>
      <c r="J78" s="4"/>
      <c r="K78" s="15"/>
      <c r="L78" s="4"/>
    </row>
    <row r="79" spans="2:12" x14ac:dyDescent="0.25">
      <c r="B79" s="6">
        <v>1</v>
      </c>
      <c r="C79" s="38" t="s">
        <v>164</v>
      </c>
      <c r="D79" s="39"/>
      <c r="E79" s="7" t="s">
        <v>165</v>
      </c>
      <c r="F79" s="8" t="s">
        <v>158</v>
      </c>
      <c r="G79" s="6">
        <v>1900</v>
      </c>
      <c r="H79" s="6" t="s">
        <v>14</v>
      </c>
      <c r="I79" s="6" t="s">
        <v>143</v>
      </c>
      <c r="J79" s="6" t="s">
        <v>57</v>
      </c>
      <c r="K79" s="13">
        <v>915</v>
      </c>
      <c r="L79" s="51" t="s">
        <v>16</v>
      </c>
    </row>
    <row r="80" spans="2:12" x14ac:dyDescent="0.25">
      <c r="B80" s="9">
        <v>2</v>
      </c>
      <c r="C80" s="32" t="s">
        <v>144</v>
      </c>
      <c r="D80" s="33"/>
      <c r="E80" s="10" t="s">
        <v>166</v>
      </c>
      <c r="F80" s="11" t="s">
        <v>116</v>
      </c>
      <c r="G80" s="9">
        <v>2005</v>
      </c>
      <c r="H80" s="9" t="s">
        <v>14</v>
      </c>
      <c r="I80" s="9" t="s">
        <v>15</v>
      </c>
      <c r="J80" s="9"/>
      <c r="K80" s="12">
        <v>177</v>
      </c>
      <c r="L80" s="4"/>
    </row>
    <row r="81" spans="2:13" x14ac:dyDescent="0.25">
      <c r="B81" s="9">
        <v>3</v>
      </c>
      <c r="C81" s="32" t="s">
        <v>167</v>
      </c>
      <c r="D81" s="33"/>
      <c r="E81" s="10" t="s">
        <v>168</v>
      </c>
      <c r="F81" s="11" t="s">
        <v>60</v>
      </c>
      <c r="G81" s="9">
        <v>1960</v>
      </c>
      <c r="H81" s="9" t="s">
        <v>14</v>
      </c>
      <c r="I81" s="9" t="s">
        <v>15</v>
      </c>
      <c r="J81" s="9"/>
      <c r="K81" s="12">
        <v>295</v>
      </c>
      <c r="L81" s="4"/>
    </row>
    <row r="82" spans="2:13" x14ac:dyDescent="0.25">
      <c r="B82" s="9">
        <v>4</v>
      </c>
      <c r="C82" s="32" t="s">
        <v>169</v>
      </c>
      <c r="D82" s="33"/>
      <c r="E82" s="10" t="s">
        <v>168</v>
      </c>
      <c r="F82" s="11" t="s">
        <v>169</v>
      </c>
      <c r="G82" s="9">
        <v>1960</v>
      </c>
      <c r="H82" s="9" t="s">
        <v>14</v>
      </c>
      <c r="I82" s="9" t="s">
        <v>15</v>
      </c>
      <c r="J82" s="9"/>
      <c r="K82" s="12">
        <v>94</v>
      </c>
      <c r="L82" s="4"/>
    </row>
    <row r="83" spans="2:13" x14ac:dyDescent="0.25">
      <c r="B83" s="19"/>
      <c r="C83" s="26"/>
      <c r="D83" s="26"/>
      <c r="E83" s="26"/>
      <c r="F83" s="27"/>
      <c r="G83" s="19"/>
      <c r="H83" s="19"/>
      <c r="I83" s="19"/>
      <c r="J83" s="19"/>
      <c r="K83" s="28"/>
      <c r="L83" s="57"/>
    </row>
    <row r="84" spans="2:13" x14ac:dyDescent="0.25">
      <c r="B84" s="54" t="s">
        <v>190</v>
      </c>
      <c r="C84" s="32" t="s">
        <v>193</v>
      </c>
      <c r="D84" s="33"/>
      <c r="E84" s="10" t="s">
        <v>192</v>
      </c>
      <c r="F84" s="11" t="s">
        <v>194</v>
      </c>
      <c r="G84" s="9"/>
      <c r="H84" s="9"/>
      <c r="I84" s="9"/>
      <c r="J84" s="9" t="s">
        <v>191</v>
      </c>
      <c r="K84" s="12">
        <v>1146</v>
      </c>
      <c r="L84" s="51" t="s">
        <v>16</v>
      </c>
      <c r="M84" s="29"/>
    </row>
    <row r="85" spans="2:13" x14ac:dyDescent="0.25">
      <c r="B85" s="44"/>
      <c r="C85" s="45"/>
      <c r="D85" s="45"/>
      <c r="E85" s="45"/>
      <c r="F85" s="45"/>
      <c r="G85" s="19"/>
      <c r="H85" s="19"/>
      <c r="I85" s="19"/>
      <c r="J85" s="19"/>
      <c r="K85" s="46"/>
      <c r="L85" s="44"/>
    </row>
    <row r="86" spans="2:13" x14ac:dyDescent="0.25">
      <c r="B86" s="18" t="s">
        <v>170</v>
      </c>
      <c r="C86" s="9" t="s">
        <v>171</v>
      </c>
      <c r="D86" s="9" t="s">
        <v>172</v>
      </c>
      <c r="E86" s="9" t="s">
        <v>173</v>
      </c>
      <c r="F86" s="45"/>
      <c r="G86" s="19"/>
      <c r="H86" s="19"/>
      <c r="I86" s="19"/>
      <c r="J86" s="19"/>
      <c r="K86" s="46"/>
      <c r="L86" s="44"/>
    </row>
    <row r="87" spans="2:13" x14ac:dyDescent="0.25">
      <c r="B87" s="9" t="s">
        <v>174</v>
      </c>
      <c r="C87" s="9">
        <v>470</v>
      </c>
      <c r="D87" s="9">
        <v>297</v>
      </c>
      <c r="E87" s="9">
        <f t="shared" ref="E87:E93" si="0">C87+D87</f>
        <v>767</v>
      </c>
      <c r="F87" s="45"/>
      <c r="G87" s="19"/>
      <c r="H87" s="19"/>
      <c r="I87" s="19"/>
      <c r="J87" s="19"/>
      <c r="K87" s="46"/>
      <c r="L87" s="44"/>
    </row>
    <row r="88" spans="2:13" x14ac:dyDescent="0.25">
      <c r="B88" s="9" t="s">
        <v>175</v>
      </c>
      <c r="C88" s="9">
        <v>204</v>
      </c>
      <c r="D88" s="9">
        <v>476</v>
      </c>
      <c r="E88" s="9">
        <f t="shared" si="0"/>
        <v>680</v>
      </c>
      <c r="F88" s="45"/>
      <c r="G88" s="19"/>
      <c r="H88" s="19"/>
      <c r="I88" s="19"/>
      <c r="J88" s="19"/>
      <c r="K88" s="46"/>
      <c r="L88" s="44"/>
    </row>
    <row r="89" spans="2:13" x14ac:dyDescent="0.25">
      <c r="B89" s="9" t="s">
        <v>176</v>
      </c>
      <c r="C89" s="9">
        <v>441</v>
      </c>
      <c r="D89" s="9">
        <v>400</v>
      </c>
      <c r="E89" s="9">
        <f t="shared" si="0"/>
        <v>841</v>
      </c>
      <c r="F89" s="45"/>
      <c r="G89" s="19"/>
      <c r="H89" s="19"/>
      <c r="I89" s="19"/>
      <c r="J89" s="19"/>
      <c r="K89" s="46"/>
      <c r="L89" s="44"/>
    </row>
    <row r="90" spans="2:13" x14ac:dyDescent="0.25">
      <c r="B90" s="9" t="s">
        <v>177</v>
      </c>
      <c r="C90" s="9">
        <v>240</v>
      </c>
      <c r="D90" s="9">
        <v>201</v>
      </c>
      <c r="E90" s="9">
        <f t="shared" si="0"/>
        <v>441</v>
      </c>
      <c r="F90" s="45"/>
      <c r="G90" s="19"/>
      <c r="H90" s="19"/>
      <c r="I90" s="19"/>
      <c r="J90" s="19"/>
      <c r="K90" s="46"/>
      <c r="L90" s="44"/>
    </row>
    <row r="91" spans="2:13" x14ac:dyDescent="0.25">
      <c r="B91" s="9" t="s">
        <v>178</v>
      </c>
      <c r="C91" s="9">
        <v>4062</v>
      </c>
      <c r="D91" s="9">
        <v>2820</v>
      </c>
      <c r="E91" s="9">
        <f t="shared" si="0"/>
        <v>6882</v>
      </c>
      <c r="F91" s="45"/>
      <c r="G91" s="19"/>
      <c r="H91" s="19"/>
      <c r="I91" s="19"/>
      <c r="J91" s="19"/>
      <c r="K91" s="46"/>
      <c r="L91" s="44"/>
    </row>
    <row r="92" spans="2:13" x14ac:dyDescent="0.25">
      <c r="B92" s="9" t="s">
        <v>179</v>
      </c>
      <c r="C92" s="9">
        <v>362</v>
      </c>
      <c r="D92" s="9">
        <v>338</v>
      </c>
      <c r="E92" s="9">
        <f t="shared" si="0"/>
        <v>700</v>
      </c>
      <c r="F92" s="45"/>
      <c r="G92" s="19"/>
      <c r="H92" s="19"/>
      <c r="I92" s="19"/>
      <c r="J92" s="19"/>
      <c r="K92" s="46"/>
      <c r="L92" s="44"/>
    </row>
    <row r="93" spans="2:13" x14ac:dyDescent="0.25">
      <c r="B93" s="18" t="s">
        <v>180</v>
      </c>
      <c r="C93" s="9">
        <f>SUM(C87:C92)</f>
        <v>5779</v>
      </c>
      <c r="D93" s="9">
        <f>SUM(D87:D92)</f>
        <v>4532</v>
      </c>
      <c r="E93" s="9">
        <f t="shared" si="0"/>
        <v>10311</v>
      </c>
      <c r="F93" s="45"/>
      <c r="G93" s="19"/>
      <c r="H93" s="19"/>
      <c r="I93" s="19"/>
      <c r="J93" s="19"/>
      <c r="K93" s="46"/>
      <c r="L93" s="44"/>
    </row>
    <row r="94" spans="2:13" x14ac:dyDescent="0.25">
      <c r="B94" s="44"/>
      <c r="C94" s="45"/>
      <c r="D94" s="45"/>
      <c r="E94" s="45"/>
      <c r="F94" s="45"/>
      <c r="G94" s="19"/>
      <c r="H94" s="19"/>
      <c r="I94" s="19"/>
      <c r="J94" s="19"/>
      <c r="K94" s="46"/>
      <c r="L94" s="44"/>
    </row>
    <row r="95" spans="2:13" ht="15" customHeight="1" x14ac:dyDescent="0.25">
      <c r="B95" s="44"/>
      <c r="C95" s="45"/>
      <c r="D95" s="45"/>
      <c r="E95" s="45"/>
      <c r="F95" s="17"/>
      <c r="G95" s="21"/>
      <c r="H95" s="21"/>
      <c r="I95" s="21"/>
      <c r="J95" s="21"/>
      <c r="K95" s="17"/>
      <c r="L95" s="17"/>
    </row>
    <row r="96" spans="2:13" x14ac:dyDescent="0.25">
      <c r="B96" s="44"/>
      <c r="C96" s="45"/>
      <c r="D96" s="45"/>
      <c r="E96" s="45"/>
      <c r="F96" s="45"/>
      <c r="G96" s="19"/>
      <c r="H96" s="19"/>
      <c r="I96" s="19"/>
      <c r="J96" s="19"/>
      <c r="K96" s="46"/>
      <c r="L96" s="44"/>
    </row>
    <row r="97" spans="2:12" x14ac:dyDescent="0.25">
      <c r="B97" s="44"/>
      <c r="C97" s="45"/>
      <c r="D97" s="45"/>
      <c r="E97" s="45"/>
      <c r="F97" s="45"/>
      <c r="G97" s="19"/>
      <c r="H97" s="19"/>
      <c r="I97" s="19"/>
      <c r="J97" s="19"/>
      <c r="K97" s="46"/>
      <c r="L97" s="44"/>
    </row>
    <row r="98" spans="2:12" ht="15" customHeight="1" x14ac:dyDescent="0.25">
      <c r="B98" s="44"/>
      <c r="C98" s="45"/>
      <c r="D98" s="45"/>
      <c r="E98" s="45"/>
      <c r="F98" s="45"/>
      <c r="G98" s="19"/>
      <c r="H98" s="19"/>
      <c r="I98" s="19"/>
      <c r="J98" s="19"/>
      <c r="K98" s="46"/>
      <c r="L98" s="44"/>
    </row>
    <row r="99" spans="2:12" ht="15" customHeight="1" x14ac:dyDescent="0.25">
      <c r="B99" s="44"/>
      <c r="C99" s="45"/>
      <c r="D99" s="45"/>
      <c r="E99" s="45"/>
      <c r="F99" s="45"/>
      <c r="G99" s="19"/>
      <c r="H99" s="19"/>
      <c r="I99" s="19"/>
      <c r="J99" s="19"/>
      <c r="K99" s="46"/>
      <c r="L99" s="44"/>
    </row>
    <row r="100" spans="2:12" ht="15" customHeight="1" x14ac:dyDescent="0.25">
      <c r="B100" s="44"/>
      <c r="C100" s="45"/>
      <c r="D100" s="45"/>
      <c r="E100" s="45"/>
      <c r="F100" s="45"/>
      <c r="G100" s="19"/>
      <c r="H100" s="19"/>
      <c r="I100" s="19"/>
      <c r="J100" s="19"/>
      <c r="K100" s="46"/>
      <c r="L100" s="44"/>
    </row>
    <row r="101" spans="2:12" x14ac:dyDescent="0.25">
      <c r="B101" s="44"/>
      <c r="C101" s="45"/>
      <c r="D101" s="45"/>
      <c r="E101" s="45"/>
      <c r="F101" s="45"/>
      <c r="G101" s="19"/>
      <c r="H101" s="19"/>
      <c r="I101" s="19"/>
      <c r="J101" s="19"/>
      <c r="K101" s="46"/>
      <c r="L101" s="44"/>
    </row>
    <row r="102" spans="2:12" x14ac:dyDescent="0.25">
      <c r="B102" s="44"/>
      <c r="C102" s="45"/>
      <c r="D102" s="45"/>
      <c r="E102" s="45"/>
      <c r="F102" s="45"/>
      <c r="G102" s="19"/>
      <c r="H102" s="19"/>
      <c r="I102" s="19"/>
      <c r="J102" s="19"/>
      <c r="K102" s="46"/>
      <c r="L102" s="44"/>
    </row>
  </sheetData>
  <mergeCells count="76">
    <mergeCell ref="H4:I4"/>
    <mergeCell ref="C4:D4"/>
    <mergeCell ref="C84:D84"/>
    <mergeCell ref="C74:D74"/>
    <mergeCell ref="C82:D82"/>
    <mergeCell ref="C75:D75"/>
    <mergeCell ref="C77:D77"/>
    <mergeCell ref="C79:D79"/>
    <mergeCell ref="C80:D80"/>
    <mergeCell ref="C81:D81"/>
    <mergeCell ref="C67:D67"/>
    <mergeCell ref="C68:D68"/>
    <mergeCell ref="C71:D71"/>
    <mergeCell ref="C72:D72"/>
    <mergeCell ref="C70:D70"/>
    <mergeCell ref="C66:D66"/>
    <mergeCell ref="G57:J57"/>
    <mergeCell ref="C58:D58"/>
    <mergeCell ref="C59:D59"/>
    <mergeCell ref="C60:D60"/>
    <mergeCell ref="C61:D61"/>
    <mergeCell ref="C62:D62"/>
    <mergeCell ref="C57:D57"/>
    <mergeCell ref="C64:D64"/>
    <mergeCell ref="C65:D65"/>
    <mergeCell ref="C50:D50"/>
    <mergeCell ref="C51:D51"/>
    <mergeCell ref="C52:D52"/>
    <mergeCell ref="C53:D53"/>
    <mergeCell ref="C54:D54"/>
    <mergeCell ref="C55:D55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C5:D5"/>
    <mergeCell ref="C6:D6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Pini</dc:creator>
  <cp:lastModifiedBy>Virginia Varlese</cp:lastModifiedBy>
  <dcterms:created xsi:type="dcterms:W3CDTF">2020-01-30T13:39:23Z</dcterms:created>
  <dcterms:modified xsi:type="dcterms:W3CDTF">2024-10-15T14:42:48Z</dcterms:modified>
</cp:coreProperties>
</file>